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Лист 2 - Tаблица 1" sheetId="1" r:id="rId4"/>
    <sheet name="Лист 2 - Tаблица 1-1" sheetId="2" r:id="rId5"/>
    <sheet name="Лист 2 - Tаблица 1-2" sheetId="3" r:id="rId6"/>
    <sheet name="Лист 2 - Tаблица 1-3" sheetId="4" r:id="rId7"/>
    <sheet name="Лист 2 - Tаблица 1-4" sheetId="5" r:id="rId8"/>
    <sheet name="Лист 2 - Tаблица 1-5" sheetId="6" r:id="rId9"/>
    <sheet name="Лист 2 - Tаблица 1-6" sheetId="7" r:id="rId10"/>
    <sheet name="Лист 2 - Tаблица 1-7" sheetId="8" r:id="rId11"/>
  </sheets>
</workbook>
</file>

<file path=xl/sharedStrings.xml><?xml version="1.0" encoding="utf-8"?>
<sst xmlns="http://schemas.openxmlformats.org/spreadsheetml/2006/main" uniqueCount="112">
  <si>
    <t>Tаблица 1</t>
  </si>
  <si>
    <t>Наименование показателя</t>
  </si>
  <si>
    <t>Плитка керамическая настенная</t>
  </si>
  <si>
    <t>Плитка керамическая напольная</t>
  </si>
  <si>
    <t xml:space="preserve">Плитка керамическая </t>
  </si>
  <si>
    <t xml:space="preserve">Плитка керамическая Bricks </t>
  </si>
  <si>
    <t xml:space="preserve">Плитка керамическая Kawa </t>
  </si>
  <si>
    <t>Формат плитки (см)</t>
  </si>
  <si>
    <t>20х30х0,7</t>
  </si>
  <si>
    <t>25х40х0,8</t>
  </si>
  <si>
    <t>30х30х0,8</t>
  </si>
  <si>
    <t>20х20х0,7</t>
  </si>
  <si>
    <t>7х30х0,8</t>
  </si>
  <si>
    <t>10х30х0,9</t>
  </si>
  <si>
    <t>15х30х0,8</t>
  </si>
  <si>
    <t>15х15х0,8</t>
  </si>
  <si>
    <t>Количество плитки на поддоне (м.кв.)</t>
  </si>
  <si>
    <t>96</t>
  </si>
  <si>
    <t>73,92</t>
  </si>
  <si>
    <t>86,4</t>
  </si>
  <si>
    <t>Количество коробок на поддоне (шт.)</t>
  </si>
  <si>
    <t>112</t>
  </si>
  <si>
    <t>80</t>
  </si>
  <si>
    <t>Количество плитки в коробке (м.кв.)</t>
  </si>
  <si>
    <t>1,0</t>
  </si>
  <si>
    <t>0,66</t>
  </si>
  <si>
    <t>1,08</t>
  </si>
  <si>
    <t>Количество плитки в коробке (шт.)</t>
  </si>
  <si>
    <t>25</t>
  </si>
  <si>
    <t>22</t>
  </si>
  <si>
    <t>24</t>
  </si>
  <si>
    <t>48</t>
  </si>
  <si>
    <t xml:space="preserve">Вес коробки (кг) </t>
  </si>
  <si>
    <t>14,5 +/-0,3</t>
  </si>
  <si>
    <t>16 +/-0,5</t>
  </si>
  <si>
    <t>15 +/-0,5</t>
  </si>
  <si>
    <t>12 +/-0,3</t>
  </si>
  <si>
    <t>6,8 +/-0,5</t>
  </si>
  <si>
    <t>7,6+/-0,3</t>
  </si>
  <si>
    <t>9,9+/-0,3</t>
  </si>
  <si>
    <t>14,8+/-0,3</t>
  </si>
  <si>
    <t>14,3+/-0,3</t>
  </si>
  <si>
    <t>Вес поддона (кг)</t>
  </si>
  <si>
    <t>1210</t>
  </si>
  <si>
    <t>1120</t>
  </si>
  <si>
    <t>1240</t>
  </si>
  <si>
    <t>1170</t>
  </si>
  <si>
    <t>Панно керамическое из 2 плиток (формат 10x30)</t>
  </si>
  <si>
    <t>Панно керамическое из 4 плиток (формат 20x30)</t>
  </si>
  <si>
    <t>Панно керамическое из  6 плиток (формат 20x30)</t>
  </si>
  <si>
    <t>Панно керамическое из 2 плиток         (формат 25x40)</t>
  </si>
  <si>
    <t>Панно керамическое из 4 плиток (формат 25x40)</t>
  </si>
  <si>
    <t>Панно керамическое из 6 плиток         (формат 25x40)</t>
  </si>
  <si>
    <t>Панно       стеклянное     из 2 плиток   (формат 10x30)</t>
  </si>
  <si>
    <t>Панно стеклянное из 4 плиток    (формат 20x30)</t>
  </si>
  <si>
    <t>Размер (см)</t>
  </si>
  <si>
    <t>20х30</t>
  </si>
  <si>
    <t>40х60</t>
  </si>
  <si>
    <t>40х90</t>
  </si>
  <si>
    <t>50x40</t>
  </si>
  <si>
    <t>50х80</t>
  </si>
  <si>
    <t>75х80</t>
  </si>
  <si>
    <t>Кол-во в трансп. упаковке (коробок)</t>
  </si>
  <si>
    <t>10</t>
  </si>
  <si>
    <t>7</t>
  </si>
  <si>
    <t>Вес одной коробки (кг)</t>
  </si>
  <si>
    <t>9</t>
  </si>
  <si>
    <t>6,4</t>
  </si>
  <si>
    <t>Декор керамический</t>
  </si>
  <si>
    <t xml:space="preserve">Декор керамический </t>
  </si>
  <si>
    <t>Декор Beveled стеклянный10х30</t>
  </si>
  <si>
    <t>25х40</t>
  </si>
  <si>
    <t>30x30</t>
  </si>
  <si>
    <t>15х15</t>
  </si>
  <si>
    <t>10x30</t>
  </si>
  <si>
    <t>Декор          объемный</t>
  </si>
  <si>
    <t>Декор         объемный</t>
  </si>
  <si>
    <t>4,5х4,5</t>
  </si>
  <si>
    <t>7х7</t>
  </si>
  <si>
    <t>9х9</t>
  </si>
  <si>
    <t>Бордюр керамический</t>
  </si>
  <si>
    <t xml:space="preserve">Бордюр керамический Meander </t>
  </si>
  <si>
    <t>Бордюр керамический без 3-его обжига</t>
  </si>
  <si>
    <t>5,7х20</t>
  </si>
  <si>
    <t>5,7х30</t>
  </si>
  <si>
    <t>4,5х30</t>
  </si>
  <si>
    <t>7,6х25</t>
  </si>
  <si>
    <t>7,6х40</t>
  </si>
  <si>
    <t>12х40</t>
  </si>
  <si>
    <t>Бордюр стеклянный</t>
  </si>
  <si>
    <t>Бордюр стеклянный 4,5х30</t>
  </si>
  <si>
    <t>0,7х25</t>
  </si>
  <si>
    <t>1х25</t>
  </si>
  <si>
    <t>1,3х25</t>
  </si>
  <si>
    <t>1,7х25</t>
  </si>
  <si>
    <t>2х40</t>
  </si>
  <si>
    <t>2,5х40</t>
  </si>
  <si>
    <t>2х30</t>
  </si>
  <si>
    <t>4,5x30</t>
  </si>
  <si>
    <t>5,7</t>
  </si>
  <si>
    <t>Бордюр   объемный</t>
  </si>
  <si>
    <t>Вставка 6,5х6,5 мозаичная</t>
  </si>
  <si>
    <t>Бордюр 6,5х30 мозаичный</t>
  </si>
  <si>
    <t xml:space="preserve">Мозаика 30х30    (чип 31 x 31 мм) </t>
  </si>
  <si>
    <t xml:space="preserve">Комплект стеклянных вставок 5х5 </t>
  </si>
  <si>
    <t>6х25</t>
  </si>
  <si>
    <t>6х40</t>
  </si>
  <si>
    <t>6,5х6,5</t>
  </si>
  <si>
    <t>6,5х30</t>
  </si>
  <si>
    <t>30х30</t>
  </si>
  <si>
    <t>5х5</t>
  </si>
  <si>
    <t>24 компл. по 6 шт.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</si>
</sst>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8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sz val="10"/>
      <color indexed="13"/>
      <name val="Avenir Next Demi Bold"/>
    </font>
    <font>
      <b val="1"/>
      <sz val="10"/>
      <color indexed="8"/>
      <name val="Trebuchet MS"/>
    </font>
    <font>
      <sz val="10"/>
      <color indexed="8"/>
      <name val="Avenir Next"/>
    </font>
    <font>
      <sz val="10"/>
      <color indexed="8"/>
      <name val="Calibri"/>
    </font>
    <font>
      <b val="1"/>
      <sz val="10"/>
      <color indexed="13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7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5"/>
      </left>
      <right style="thin">
        <color indexed="16"/>
      </right>
      <top style="medium">
        <color indexed="15"/>
      </top>
      <bottom style="medium">
        <color indexed="15"/>
      </bottom>
      <diagonal/>
    </border>
    <border>
      <left style="thin">
        <color indexed="16"/>
      </left>
      <right style="medium">
        <color indexed="15"/>
      </right>
      <top style="medium">
        <color indexed="15"/>
      </top>
      <bottom style="medium">
        <color indexed="15"/>
      </bottom>
      <diagonal/>
    </border>
    <border>
      <left style="medium">
        <color indexed="15"/>
      </left>
      <right style="medium">
        <color indexed="15"/>
      </right>
      <top style="medium">
        <color indexed="15"/>
      </top>
      <bottom style="medium">
        <color indexed="15"/>
      </bottom>
      <diagonal/>
    </border>
    <border>
      <left style="medium">
        <color indexed="15"/>
      </left>
      <right style="thin">
        <color indexed="16"/>
      </right>
      <top style="medium">
        <color indexed="15"/>
      </top>
      <bottom style="thin">
        <color indexed="16"/>
      </bottom>
      <diagonal/>
    </border>
    <border>
      <left style="thin">
        <color indexed="16"/>
      </left>
      <right style="medium">
        <color indexed="15"/>
      </right>
      <top style="medium">
        <color indexed="15"/>
      </top>
      <bottom style="thin">
        <color indexed="16"/>
      </bottom>
      <diagonal/>
    </border>
    <border>
      <left style="medium">
        <color indexed="15"/>
      </left>
      <right style="medium">
        <color indexed="15"/>
      </right>
      <top style="medium">
        <color indexed="15"/>
      </top>
      <bottom style="thin">
        <color indexed="16"/>
      </bottom>
      <diagonal/>
    </border>
    <border>
      <left style="medium">
        <color indexed="15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15"/>
      </right>
      <top style="thin">
        <color indexed="16"/>
      </top>
      <bottom style="thin">
        <color indexed="16"/>
      </bottom>
      <diagonal/>
    </border>
    <border>
      <left style="medium">
        <color indexed="15"/>
      </left>
      <right style="medium">
        <color indexed="15"/>
      </right>
      <top style="thin">
        <color indexed="16"/>
      </top>
      <bottom style="thin">
        <color indexed="16"/>
      </bottom>
      <diagonal/>
    </border>
    <border>
      <left style="medium">
        <color indexed="15"/>
      </left>
      <right style="thin">
        <color indexed="16"/>
      </right>
      <top style="thin">
        <color indexed="16"/>
      </top>
      <bottom style="medium">
        <color indexed="15"/>
      </bottom>
      <diagonal/>
    </border>
    <border>
      <left style="thin">
        <color indexed="16"/>
      </left>
      <right style="medium">
        <color indexed="15"/>
      </right>
      <top style="thin">
        <color indexed="16"/>
      </top>
      <bottom style="medium">
        <color indexed="15"/>
      </bottom>
      <diagonal/>
    </border>
    <border>
      <left style="medium">
        <color indexed="15"/>
      </left>
      <right style="medium">
        <color indexed="15"/>
      </right>
      <top style="thin">
        <color indexed="16"/>
      </top>
      <bottom style="medium">
        <color indexed="15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vertical="top" wrapText="1"/>
    </xf>
    <xf numFmtId="0" fontId="0" fillId="3" borderId="2" applyNumberFormat="0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4" borderId="8" applyNumberFormat="1" applyFont="1" applyFill="1" applyBorder="1" applyAlignment="1" applyProtection="0">
      <alignment horizontal="center" vertical="center" wrapText="1"/>
    </xf>
    <xf numFmtId="0" fontId="4" fillId="5" borderId="9" applyNumberFormat="0" applyFont="1" applyFill="1" applyBorder="1" applyAlignment="1" applyProtection="0">
      <alignment horizontal="center" vertical="center" wrapText="1"/>
    </xf>
    <xf numFmtId="49" fontId="3" fillId="4" borderId="10" applyNumberFormat="1" applyFont="1" applyFill="1" applyBorder="1" applyAlignment="1" applyProtection="0">
      <alignment horizontal="center" vertical="center" wrapText="1"/>
    </xf>
    <xf numFmtId="49" fontId="5" fillId="5" borderId="11" applyNumberFormat="1" applyFont="1" applyFill="1" applyBorder="1" applyAlignment="1" applyProtection="0">
      <alignment horizontal="left" vertical="center" wrapText="1"/>
    </xf>
    <xf numFmtId="0" fontId="0" fillId="5" borderId="12" applyNumberFormat="0" applyFont="1" applyFill="1" applyBorder="1" applyAlignment="1" applyProtection="0">
      <alignment horizontal="left" vertical="center" wrapText="1"/>
    </xf>
    <xf numFmtId="49" fontId="5" fillId="5" borderId="13" applyNumberFormat="1" applyFont="1" applyFill="1" applyBorder="1" applyAlignment="1" applyProtection="0">
      <alignment horizontal="center" vertical="center" wrapText="1"/>
    </xf>
    <xf numFmtId="49" fontId="5" fillId="5" borderId="14" applyNumberFormat="1" applyFont="1" applyFill="1" applyBorder="1" applyAlignment="1" applyProtection="0">
      <alignment vertical="center" wrapText="1"/>
    </xf>
    <xf numFmtId="0" fontId="0" borderId="15" applyNumberFormat="0" applyFont="1" applyFill="0" applyBorder="1" applyAlignment="1" applyProtection="0">
      <alignment vertical="top" wrapText="1"/>
    </xf>
    <xf numFmtId="0" fontId="5" fillId="5" borderId="16" applyNumberFormat="1" applyFont="1" applyFill="1" applyBorder="1" applyAlignment="1" applyProtection="0">
      <alignment horizontal="center" vertical="center" wrapText="1"/>
    </xf>
    <xf numFmtId="49" fontId="5" fillId="5" borderId="16" applyNumberFormat="1" applyFont="1" applyFill="1" applyBorder="1" applyAlignment="1" applyProtection="0">
      <alignment horizontal="center" vertical="center" wrapText="1"/>
    </xf>
    <xf numFmtId="49" fontId="5" fillId="5" borderId="17" applyNumberFormat="1" applyFont="1" applyFill="1" applyBorder="1" applyAlignment="1" applyProtection="0">
      <alignment horizontal="left" vertical="center" wrapText="1"/>
    </xf>
    <xf numFmtId="0" fontId="0" borderId="18" applyNumberFormat="0" applyFont="1" applyFill="0" applyBorder="1" applyAlignment="1" applyProtection="0">
      <alignment horizontal="left" vertical="top" wrapText="1"/>
    </xf>
    <xf numFmtId="0" fontId="5" fillId="5" borderId="19" applyNumberFormat="1" applyFont="1" applyFill="1" applyBorder="1" applyAlignment="1" applyProtection="0">
      <alignment horizontal="center" vertical="center" wrapText="1"/>
    </xf>
    <xf numFmtId="49" fontId="5" fillId="5" borderId="19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3" fillId="6" borderId="10" applyNumberFormat="1" applyFont="1" applyFill="1" applyBorder="1" applyAlignment="1" applyProtection="0">
      <alignment horizontal="center" vertical="center" wrapText="1"/>
    </xf>
    <xf numFmtId="49" fontId="5" fillId="5" borderId="13" applyNumberFormat="1" applyFont="1" applyFill="1" applyBorder="1" applyAlignment="1" applyProtection="0">
      <alignment horizontal="left" vertical="center" wrapText="1"/>
    </xf>
    <xf numFmtId="49" fontId="5" fillId="5" borderId="16" applyNumberFormat="1" applyFont="1" applyFill="1" applyBorder="1" applyAlignment="1" applyProtection="0">
      <alignment horizontal="left" vertical="center" wrapText="1"/>
    </xf>
    <xf numFmtId="49" fontId="5" fillId="5" borderId="19" applyNumberFormat="1" applyFont="1" applyFill="1" applyBorder="1" applyAlignment="1" applyProtection="0">
      <alignment horizontal="left" vertical="center" wrapText="1"/>
    </xf>
    <xf numFmtId="0" fontId="6" fillId="5" borderId="19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1" fontId="5" fillId="5" borderId="16" applyNumberFormat="1" applyFont="1" applyFill="1" applyBorder="1" applyAlignment="1" applyProtection="0">
      <alignment horizontal="center" vertical="center" wrapText="1"/>
    </xf>
    <xf numFmtId="0" fontId="6" fillId="5" borderId="16" applyNumberFormat="1" applyFont="1" applyFill="1" applyBorder="1" applyAlignment="1" applyProtection="0">
      <alignment horizontal="center" vertical="center" wrapText="1"/>
    </xf>
    <xf numFmtId="59" fontId="5" fillId="5" borderId="19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7" fillId="6" borderId="10" applyNumberFormat="1" applyFont="1" applyFill="1" applyBorder="1" applyAlignment="1" applyProtection="0">
      <alignment horizontal="center" vertical="center" wrapText="1"/>
    </xf>
    <xf numFmtId="49" fontId="6" fillId="5" borderId="16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ffff"/>
      <rgbColor rgb="fff55e2f"/>
      <rgbColor rgb="ff525252"/>
      <rgbColor rgb="ff7f7f7f"/>
      <rgbColor rgb="fff452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3.9" customHeight="1" outlineLevelRow="0" outlineLevelCol="0"/>
  <cols>
    <col min="1" max="5" width="16.3516" style="1" customWidth="1"/>
    <col min="6" max="256" width="16.3516" style="1" customWidth="1"/>
  </cols>
  <sheetData>
    <row r="1" ht="14.6" customHeight="1">
      <c r="A1" t="s" s="2">
        <v>0</v>
      </c>
      <c r="B1" s="2"/>
      <c r="C1" s="2"/>
      <c r="D1" s="2"/>
      <c r="E1" s="2"/>
    </row>
    <row r="2" ht="14.25" customHeight="1">
      <c r="A2" s="3"/>
      <c r="B2" s="3"/>
      <c r="C2" s="3"/>
      <c r="D2" s="3"/>
      <c r="E2" s="3"/>
    </row>
    <row r="3" ht="14.25" customHeight="1">
      <c r="A3" s="4"/>
      <c r="B3" s="5"/>
      <c r="C3" s="6"/>
      <c r="D3" s="6"/>
      <c r="E3" s="6"/>
    </row>
    <row r="4" ht="14.05" customHeight="1">
      <c r="A4" s="7"/>
      <c r="B4" s="8"/>
      <c r="C4" s="9"/>
      <c r="D4" s="9"/>
      <c r="E4" s="9"/>
    </row>
    <row r="5" ht="14.05" customHeight="1">
      <c r="A5" s="7"/>
      <c r="B5" s="8"/>
      <c r="C5" s="9"/>
      <c r="D5" s="9"/>
      <c r="E5" s="9"/>
    </row>
    <row r="6" ht="14.05" customHeight="1">
      <c r="A6" s="7"/>
      <c r="B6" s="8"/>
      <c r="C6" s="9"/>
      <c r="D6" s="9"/>
      <c r="E6" s="9"/>
    </row>
    <row r="7" ht="14.05" customHeight="1">
      <c r="A7" s="7"/>
      <c r="B7" s="8"/>
      <c r="C7" s="9"/>
      <c r="D7" s="9"/>
      <c r="E7" s="9"/>
    </row>
    <row r="8" ht="14.05" customHeight="1">
      <c r="A8" s="7"/>
      <c r="B8" s="8"/>
      <c r="C8" s="9"/>
      <c r="D8" s="9"/>
      <c r="E8" s="9"/>
    </row>
    <row r="9" ht="14.05" customHeight="1">
      <c r="A9" s="7"/>
      <c r="B9" s="8"/>
      <c r="C9" s="9"/>
      <c r="D9" s="9"/>
      <c r="E9" s="9"/>
    </row>
    <row r="10" ht="14.05" customHeight="1">
      <c r="A10" s="7"/>
      <c r="B10" s="8"/>
      <c r="C10" s="9"/>
      <c r="D10" s="9"/>
      <c r="E10" s="9"/>
    </row>
    <row r="11" ht="14.05" customHeight="1">
      <c r="A11" s="7"/>
      <c r="B11" s="8"/>
      <c r="C11" s="9"/>
      <c r="D11" s="9"/>
      <c r="E11" s="9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8"/>
  <sheetViews>
    <sheetView workbookViewId="0" showGridLines="0" defaultGridColor="1"/>
  </sheetViews>
  <sheetFormatPr defaultColWidth="26.6667" defaultRowHeight="13.9" customHeight="1" outlineLevelRow="0" outlineLevelCol="0"/>
  <cols>
    <col min="1" max="1" width="29.3516" style="10" customWidth="1"/>
    <col min="2" max="2" width="1.5" style="10" customWidth="1"/>
    <col min="3" max="3" width="14.3516" style="10" customWidth="1"/>
    <col min="4" max="4" width="14.1719" style="10" customWidth="1"/>
    <col min="5" max="5" width="14.8516" style="10" customWidth="1"/>
    <col min="6" max="6" width="16.1719" style="10" customWidth="1"/>
    <col min="7" max="8" width="15.5" style="10" customWidth="1"/>
    <col min="9" max="9" width="16.5" style="10" customWidth="1"/>
    <col min="10" max="11" width="13.5" style="10" customWidth="1"/>
    <col min="12" max="256" width="26.6719" style="10" customWidth="1"/>
  </cols>
  <sheetData>
    <row r="1" ht="53.9" customHeight="1">
      <c r="A1" t="s" s="11">
        <v>1</v>
      </c>
      <c r="B1" s="12"/>
      <c r="C1" t="s" s="13">
        <v>2</v>
      </c>
      <c r="D1" t="s" s="13">
        <v>2</v>
      </c>
      <c r="E1" t="s" s="13">
        <v>3</v>
      </c>
      <c r="F1" t="s" s="13">
        <v>4</v>
      </c>
      <c r="G1" t="s" s="13">
        <v>5</v>
      </c>
      <c r="H1" t="s" s="13">
        <v>6</v>
      </c>
      <c r="I1" t="s" s="13">
        <v>4</v>
      </c>
      <c r="J1" t="s" s="13">
        <v>4</v>
      </c>
      <c r="K1" t="s" s="13">
        <v>4</v>
      </c>
    </row>
    <row r="2" ht="19.9" customHeight="1">
      <c r="A2" t="s" s="14">
        <v>7</v>
      </c>
      <c r="B2" s="15"/>
      <c r="C2" t="s" s="16">
        <v>8</v>
      </c>
      <c r="D2" t="s" s="16">
        <v>9</v>
      </c>
      <c r="E2" t="s" s="16">
        <v>10</v>
      </c>
      <c r="F2" t="s" s="16">
        <v>11</v>
      </c>
      <c r="G2" t="s" s="16">
        <v>12</v>
      </c>
      <c r="H2" t="s" s="16">
        <v>12</v>
      </c>
      <c r="I2" t="s" s="16">
        <v>13</v>
      </c>
      <c r="J2" t="s" s="16">
        <v>14</v>
      </c>
      <c r="K2" t="s" s="16">
        <v>15</v>
      </c>
    </row>
    <row r="3" ht="15" customHeight="1">
      <c r="A3" t="s" s="17">
        <v>16</v>
      </c>
      <c r="B3" s="18"/>
      <c r="C3" s="19">
        <v>96</v>
      </c>
      <c r="D3" s="19">
        <v>79.2</v>
      </c>
      <c r="E3" s="19">
        <v>90.72</v>
      </c>
      <c r="F3" t="s" s="20">
        <v>17</v>
      </c>
      <c r="G3" s="19">
        <f>G5*G4</f>
        <v>66.52800000000001</v>
      </c>
      <c r="H3" s="19">
        <f>H5*H4</f>
        <v>72.57599999999999</v>
      </c>
      <c r="I3" t="s" s="20">
        <v>18</v>
      </c>
      <c r="J3" t="s" s="20">
        <v>19</v>
      </c>
      <c r="K3" t="s" s="20">
        <v>19</v>
      </c>
    </row>
    <row r="4" ht="15" customHeight="1">
      <c r="A4" t="s" s="17">
        <v>20</v>
      </c>
      <c r="B4" s="18"/>
      <c r="C4" s="19">
        <v>80</v>
      </c>
      <c r="D4" s="19">
        <v>66</v>
      </c>
      <c r="E4" s="19">
        <v>84</v>
      </c>
      <c r="F4" t="s" s="20">
        <v>17</v>
      </c>
      <c r="G4" s="19">
        <v>144</v>
      </c>
      <c r="H4" s="19">
        <v>144</v>
      </c>
      <c r="I4" t="s" s="20">
        <v>21</v>
      </c>
      <c r="J4" t="s" s="20">
        <v>22</v>
      </c>
      <c r="K4" t="s" s="20">
        <v>22</v>
      </c>
    </row>
    <row r="5" ht="15" customHeight="1">
      <c r="A5" t="s" s="17">
        <v>23</v>
      </c>
      <c r="B5" s="18"/>
      <c r="C5" s="19">
        <v>1.2</v>
      </c>
      <c r="D5" s="19">
        <v>1.2</v>
      </c>
      <c r="E5" s="19">
        <v>1.08</v>
      </c>
      <c r="F5" t="s" s="20">
        <v>24</v>
      </c>
      <c r="G5" s="19">
        <v>0.462</v>
      </c>
      <c r="H5" s="19">
        <v>0.504</v>
      </c>
      <c r="I5" t="s" s="20">
        <v>25</v>
      </c>
      <c r="J5" t="s" s="20">
        <v>26</v>
      </c>
      <c r="K5" t="s" s="20">
        <v>26</v>
      </c>
    </row>
    <row r="6" ht="15" customHeight="1">
      <c r="A6" t="s" s="17">
        <v>27</v>
      </c>
      <c r="B6" s="18"/>
      <c r="C6" s="19">
        <v>20</v>
      </c>
      <c r="D6" s="19">
        <v>12</v>
      </c>
      <c r="E6" s="19">
        <v>12</v>
      </c>
      <c r="F6" t="s" s="20">
        <v>28</v>
      </c>
      <c r="G6" s="19">
        <v>22</v>
      </c>
      <c r="H6" s="19">
        <v>24</v>
      </c>
      <c r="I6" t="s" s="20">
        <v>29</v>
      </c>
      <c r="J6" t="s" s="20">
        <v>30</v>
      </c>
      <c r="K6" t="s" s="20">
        <v>31</v>
      </c>
    </row>
    <row r="7" ht="15" customHeight="1">
      <c r="A7" t="s" s="17">
        <v>32</v>
      </c>
      <c r="B7" s="18"/>
      <c r="C7" t="s" s="20">
        <v>33</v>
      </c>
      <c r="D7" t="s" s="20">
        <v>34</v>
      </c>
      <c r="E7" t="s" s="20">
        <v>35</v>
      </c>
      <c r="F7" t="s" s="20">
        <v>36</v>
      </c>
      <c r="G7" t="s" s="20">
        <v>37</v>
      </c>
      <c r="H7" t="s" s="20">
        <v>38</v>
      </c>
      <c r="I7" t="s" s="20">
        <v>39</v>
      </c>
      <c r="J7" t="s" s="20">
        <v>40</v>
      </c>
      <c r="K7" t="s" s="20">
        <v>41</v>
      </c>
    </row>
    <row r="8" ht="15.75" customHeight="1">
      <c r="A8" t="s" s="21">
        <v>42</v>
      </c>
      <c r="B8" s="22"/>
      <c r="C8" s="23">
        <v>1210</v>
      </c>
      <c r="D8" s="23">
        <v>1090</v>
      </c>
      <c r="E8" s="23">
        <v>1290</v>
      </c>
      <c r="F8" t="s" s="24">
        <v>43</v>
      </c>
      <c r="G8" s="23">
        <v>1010</v>
      </c>
      <c r="H8" s="23">
        <v>1080</v>
      </c>
      <c r="I8" t="s" s="24">
        <v>44</v>
      </c>
      <c r="J8" t="s" s="24">
        <v>45</v>
      </c>
      <c r="K8" t="s" s="24">
        <v>46</v>
      </c>
    </row>
  </sheetData>
  <mergeCells count="8">
    <mergeCell ref="A5:B5"/>
    <mergeCell ref="A4:B4"/>
    <mergeCell ref="A2:B2"/>
    <mergeCell ref="A7:B7"/>
    <mergeCell ref="A3:B3"/>
    <mergeCell ref="A8:B8"/>
    <mergeCell ref="A6:B6"/>
    <mergeCell ref="A1:B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4"/>
  <sheetViews>
    <sheetView workbookViewId="0" showGridLines="0" defaultGridColor="1"/>
  </sheetViews>
  <sheetFormatPr defaultColWidth="26.6667" defaultRowHeight="13.9" customHeight="1" outlineLevelRow="0" outlineLevelCol="0"/>
  <cols>
    <col min="1" max="1" width="32" style="25" customWidth="1"/>
    <col min="2" max="2" width="14.8516" style="25" customWidth="1"/>
    <col min="3" max="3" width="14.6719" style="25" customWidth="1"/>
    <col min="4" max="4" width="14.5" style="25" customWidth="1"/>
    <col min="5" max="5" width="14.1719" style="25" customWidth="1"/>
    <col min="6" max="6" width="14.8516" style="25" customWidth="1"/>
    <col min="7" max="7" width="15.1719" style="25" customWidth="1"/>
    <col min="8" max="8" width="14" style="25" customWidth="1"/>
    <col min="9" max="9" width="16.8516" style="25" customWidth="1"/>
    <col min="10" max="256" width="26.6719" style="25" customWidth="1"/>
  </cols>
  <sheetData>
    <row r="1" ht="81.5" customHeight="1">
      <c r="A1" t="s" s="26">
        <v>1</v>
      </c>
      <c r="B1" t="s" s="26">
        <v>47</v>
      </c>
      <c r="C1" t="s" s="26">
        <v>48</v>
      </c>
      <c r="D1" t="s" s="26">
        <v>49</v>
      </c>
      <c r="E1" t="s" s="26">
        <v>50</v>
      </c>
      <c r="F1" t="s" s="26">
        <v>51</v>
      </c>
      <c r="G1" t="s" s="26">
        <v>52</v>
      </c>
      <c r="H1" t="s" s="26">
        <v>53</v>
      </c>
      <c r="I1" t="s" s="26">
        <v>54</v>
      </c>
    </row>
    <row r="2" ht="15" customHeight="1">
      <c r="A2" t="s" s="27">
        <v>55</v>
      </c>
      <c r="B2" t="s" s="16">
        <v>56</v>
      </c>
      <c r="C2" t="s" s="16">
        <v>57</v>
      </c>
      <c r="D2" t="s" s="16">
        <v>58</v>
      </c>
      <c r="E2" t="s" s="16">
        <v>59</v>
      </c>
      <c r="F2" t="s" s="16">
        <v>60</v>
      </c>
      <c r="G2" t="s" s="16">
        <v>61</v>
      </c>
      <c r="H2" t="s" s="16">
        <v>56</v>
      </c>
      <c r="I2" t="s" s="16">
        <v>57</v>
      </c>
    </row>
    <row r="3" ht="20.25" customHeight="1">
      <c r="A3" t="s" s="28">
        <v>62</v>
      </c>
      <c r="B3" t="s" s="20">
        <v>63</v>
      </c>
      <c r="C3" s="19">
        <v>4</v>
      </c>
      <c r="D3" s="19">
        <v>3</v>
      </c>
      <c r="E3" s="19">
        <v>6</v>
      </c>
      <c r="F3" s="19">
        <v>3</v>
      </c>
      <c r="G3" s="19">
        <v>2</v>
      </c>
      <c r="H3" t="s" s="20">
        <v>64</v>
      </c>
      <c r="I3" s="19">
        <v>1</v>
      </c>
    </row>
    <row r="4" ht="15.75" customHeight="1">
      <c r="A4" t="s" s="29">
        <v>65</v>
      </c>
      <c r="B4" t="s" s="24">
        <v>66</v>
      </c>
      <c r="C4" s="23">
        <v>12</v>
      </c>
      <c r="D4" s="23">
        <v>14</v>
      </c>
      <c r="E4" s="23">
        <v>16.2</v>
      </c>
      <c r="F4" s="23">
        <v>16.7</v>
      </c>
      <c r="G4" s="23">
        <v>16.7</v>
      </c>
      <c r="H4" t="s" s="24">
        <v>67</v>
      </c>
      <c r="I4" s="30">
        <v>3.7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4"/>
  <sheetViews>
    <sheetView workbookViewId="0" showGridLines="0" defaultGridColor="1"/>
  </sheetViews>
  <sheetFormatPr defaultColWidth="26.6667" defaultRowHeight="13.9" customHeight="1" outlineLevelRow="0" outlineLevelCol="0"/>
  <cols>
    <col min="1" max="1" width="30.8516" style="31" customWidth="1"/>
    <col min="2" max="2" width="14.1719" style="31" customWidth="1"/>
    <col min="3" max="3" width="14" style="31" customWidth="1"/>
    <col min="4" max="4" width="17.8516" style="31" customWidth="1"/>
    <col min="5" max="5" width="13.3516" style="31" customWidth="1"/>
    <col min="6" max="6" width="17.6719" style="31" customWidth="1"/>
    <col min="7" max="256" width="26.6719" style="31" customWidth="1"/>
  </cols>
  <sheetData>
    <row r="1" ht="46" customHeight="1">
      <c r="A1" t="s" s="26">
        <v>1</v>
      </c>
      <c r="B1" t="s" s="26">
        <v>68</v>
      </c>
      <c r="C1" t="s" s="26">
        <v>69</v>
      </c>
      <c r="D1" t="s" s="26">
        <v>68</v>
      </c>
      <c r="E1" t="s" s="26">
        <v>68</v>
      </c>
      <c r="F1" t="s" s="26">
        <v>70</v>
      </c>
    </row>
    <row r="2" ht="19.9" customHeight="1">
      <c r="A2" t="s" s="27">
        <v>55</v>
      </c>
      <c r="B2" t="s" s="16">
        <v>56</v>
      </c>
      <c r="C2" t="s" s="16">
        <v>71</v>
      </c>
      <c r="D2" t="s" s="16">
        <v>72</v>
      </c>
      <c r="E2" t="s" s="16">
        <v>73</v>
      </c>
      <c r="F2" t="s" s="16">
        <v>74</v>
      </c>
    </row>
    <row r="3" ht="19.9" customHeight="1">
      <c r="A3" t="s" s="28">
        <v>62</v>
      </c>
      <c r="B3" s="19">
        <v>16</v>
      </c>
      <c r="C3" s="32">
        <v>12</v>
      </c>
      <c r="D3" s="32">
        <v>11</v>
      </c>
      <c r="E3" s="19">
        <v>48</v>
      </c>
      <c r="F3" s="33">
        <v>12</v>
      </c>
    </row>
    <row r="4" ht="21.9" customHeight="1">
      <c r="A4" t="s" s="29">
        <v>65</v>
      </c>
      <c r="B4" s="23">
        <v>12</v>
      </c>
      <c r="C4" s="34">
        <v>16.7</v>
      </c>
      <c r="D4" s="34">
        <v>12.1</v>
      </c>
      <c r="E4" s="23">
        <v>14.3</v>
      </c>
      <c r="F4" s="30">
        <v>5.5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4"/>
  <sheetViews>
    <sheetView workbookViewId="0" showGridLines="0" defaultGridColor="1"/>
  </sheetViews>
  <sheetFormatPr defaultColWidth="26.6667" defaultRowHeight="13.9" customHeight="1" outlineLevelRow="0" outlineLevelCol="0"/>
  <cols>
    <col min="1" max="1" width="30.1719" style="35" customWidth="1"/>
    <col min="2" max="2" width="14.8516" style="35" customWidth="1"/>
    <col min="3" max="3" width="14.6719" style="35" customWidth="1"/>
    <col min="4" max="4" width="15.3516" style="35" customWidth="1"/>
    <col min="5" max="256" width="26.6719" style="35" customWidth="1"/>
  </cols>
  <sheetData>
    <row r="1" ht="46" customHeight="1">
      <c r="A1" t="s" s="26">
        <v>1</v>
      </c>
      <c r="B1" t="s" s="26">
        <v>75</v>
      </c>
      <c r="C1" t="s" s="26">
        <v>75</v>
      </c>
      <c r="D1" t="s" s="26">
        <v>76</v>
      </c>
    </row>
    <row r="2" ht="19.9" customHeight="1">
      <c r="A2" t="s" s="27">
        <v>55</v>
      </c>
      <c r="B2" t="s" s="16">
        <v>77</v>
      </c>
      <c r="C2" t="s" s="16">
        <v>78</v>
      </c>
      <c r="D2" t="s" s="16">
        <v>79</v>
      </c>
    </row>
    <row r="3" ht="19.9" customHeight="1">
      <c r="A3" t="s" s="28">
        <v>62</v>
      </c>
      <c r="B3" s="19">
        <v>28</v>
      </c>
      <c r="C3" s="19">
        <v>12</v>
      </c>
      <c r="D3" s="32">
        <v>12</v>
      </c>
    </row>
    <row r="4" ht="20.9" customHeight="1">
      <c r="A4" t="s" s="29">
        <v>65</v>
      </c>
      <c r="B4" s="23">
        <v>0.945</v>
      </c>
      <c r="C4" s="23">
        <v>1.2</v>
      </c>
      <c r="D4" s="34">
        <v>1.35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4"/>
  <sheetViews>
    <sheetView workbookViewId="0" showGridLines="0" defaultGridColor="1"/>
  </sheetViews>
  <sheetFormatPr defaultColWidth="26.6667" defaultRowHeight="13.9" customHeight="1" outlineLevelRow="0" outlineLevelCol="0"/>
  <cols>
    <col min="1" max="1" width="30" style="36" customWidth="1"/>
    <col min="2" max="2" width="15.3516" style="36" customWidth="1"/>
    <col min="3" max="4" width="14.6719" style="36" customWidth="1"/>
    <col min="5" max="5" width="15.3516" style="36" customWidth="1"/>
    <col min="6" max="6" width="13.3516" style="36" customWidth="1"/>
    <col min="7" max="7" width="13.8516" style="36" customWidth="1"/>
    <col min="8" max="8" width="16" style="36" customWidth="1"/>
    <col min="9" max="9" width="13.5" style="36" customWidth="1"/>
    <col min="10" max="256" width="26.6719" style="36" customWidth="1"/>
  </cols>
  <sheetData>
    <row r="1" ht="69.95" customHeight="1">
      <c r="A1" t="s" s="26">
        <v>1</v>
      </c>
      <c r="B1" t="s" s="26">
        <v>80</v>
      </c>
      <c r="C1" t="s" s="26">
        <v>80</v>
      </c>
      <c r="D1" t="s" s="26">
        <v>80</v>
      </c>
      <c r="E1" t="s" s="26">
        <v>80</v>
      </c>
      <c r="F1" t="s" s="26">
        <v>81</v>
      </c>
      <c r="G1" t="s" s="26">
        <v>80</v>
      </c>
      <c r="H1" t="s" s="26">
        <v>82</v>
      </c>
      <c r="I1" t="s" s="26">
        <v>80</v>
      </c>
    </row>
    <row r="2" ht="14.85" customHeight="1">
      <c r="A2" t="s" s="27">
        <v>55</v>
      </c>
      <c r="B2" t="s" s="16">
        <v>83</v>
      </c>
      <c r="C2" t="s" s="16">
        <v>84</v>
      </c>
      <c r="D2" t="s" s="16">
        <v>85</v>
      </c>
      <c r="E2" t="s" s="16">
        <v>86</v>
      </c>
      <c r="F2" t="s" s="16">
        <v>86</v>
      </c>
      <c r="G2" t="s" s="16">
        <v>87</v>
      </c>
      <c r="H2" t="s" s="16">
        <v>87</v>
      </c>
      <c r="I2" t="s" s="16">
        <v>88</v>
      </c>
    </row>
    <row r="3" ht="14.85" customHeight="1">
      <c r="A3" t="s" s="28">
        <v>62</v>
      </c>
      <c r="B3" s="19">
        <v>30</v>
      </c>
      <c r="C3" s="19">
        <v>26</v>
      </c>
      <c r="D3" s="19">
        <v>28</v>
      </c>
      <c r="E3" s="32">
        <v>30</v>
      </c>
      <c r="F3" s="32">
        <v>32</v>
      </c>
      <c r="G3" s="19">
        <v>30</v>
      </c>
      <c r="H3" s="32">
        <v>32</v>
      </c>
      <c r="I3" s="32">
        <v>16</v>
      </c>
    </row>
    <row r="4" ht="15.6" customHeight="1">
      <c r="A4" t="s" s="29">
        <v>65</v>
      </c>
      <c r="B4" s="23">
        <v>4.5</v>
      </c>
      <c r="C4" s="23">
        <v>9</v>
      </c>
      <c r="D4" s="23">
        <v>4.8</v>
      </c>
      <c r="E4" s="34">
        <v>8</v>
      </c>
      <c r="F4" s="34">
        <v>8.300000000000001</v>
      </c>
      <c r="G4" s="23">
        <v>12.7</v>
      </c>
      <c r="H4" s="34">
        <v>12.8</v>
      </c>
      <c r="I4" s="34">
        <v>10.7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4"/>
  <sheetViews>
    <sheetView workbookViewId="0" showGridLines="0" defaultGridColor="1"/>
  </sheetViews>
  <sheetFormatPr defaultColWidth="26.6667" defaultRowHeight="13.9" customHeight="1" outlineLevelRow="0" outlineLevelCol="0"/>
  <cols>
    <col min="1" max="1" width="30" style="37" customWidth="1"/>
    <col min="2" max="2" width="15.5" style="37" customWidth="1"/>
    <col min="3" max="4" width="14.6719" style="37" customWidth="1"/>
    <col min="5" max="5" width="15.3516" style="37" customWidth="1"/>
    <col min="6" max="6" width="15.1719" style="37" customWidth="1"/>
    <col min="7" max="9" width="13.8516" style="37" customWidth="1"/>
    <col min="10" max="256" width="26.6719" style="37" customWidth="1"/>
  </cols>
  <sheetData>
    <row r="1" ht="52.3" customHeight="1">
      <c r="A1" t="s" s="26">
        <v>1</v>
      </c>
      <c r="B1" t="s" s="26">
        <v>80</v>
      </c>
      <c r="C1" t="s" s="26">
        <v>80</v>
      </c>
      <c r="D1" t="s" s="26">
        <v>80</v>
      </c>
      <c r="E1" t="s" s="26">
        <v>80</v>
      </c>
      <c r="F1" t="s" s="26">
        <v>80</v>
      </c>
      <c r="G1" t="s" s="26">
        <v>89</v>
      </c>
      <c r="H1" t="s" s="26">
        <v>89</v>
      </c>
      <c r="I1" t="s" s="26">
        <v>90</v>
      </c>
    </row>
    <row r="2" ht="15.75" customHeight="1">
      <c r="A2" t="s" s="27">
        <v>55</v>
      </c>
      <c r="B2" t="s" s="16">
        <v>91</v>
      </c>
      <c r="C2" t="s" s="16">
        <v>92</v>
      </c>
      <c r="D2" t="s" s="16">
        <v>93</v>
      </c>
      <c r="E2" t="s" s="16">
        <v>94</v>
      </c>
      <c r="F2" t="s" s="16">
        <v>95</v>
      </c>
      <c r="G2" t="s" s="16">
        <v>96</v>
      </c>
      <c r="H2" t="s" s="16">
        <v>97</v>
      </c>
      <c r="I2" t="s" s="16">
        <v>98</v>
      </c>
    </row>
    <row r="3" ht="31" customHeight="1">
      <c r="A3" t="s" s="28">
        <v>62</v>
      </c>
      <c r="B3" s="19">
        <v>135</v>
      </c>
      <c r="C3" s="19">
        <v>108</v>
      </c>
      <c r="D3" s="19">
        <v>72</v>
      </c>
      <c r="E3" s="19">
        <v>54</v>
      </c>
      <c r="F3" s="19">
        <v>35</v>
      </c>
      <c r="G3" s="19">
        <v>56</v>
      </c>
      <c r="H3" s="19">
        <v>27</v>
      </c>
      <c r="I3" s="33">
        <v>20</v>
      </c>
    </row>
    <row r="4" ht="17.5" customHeight="1">
      <c r="A4" t="s" s="29">
        <v>65</v>
      </c>
      <c r="B4" s="23">
        <v>3.4</v>
      </c>
      <c r="C4" s="23">
        <v>6.4</v>
      </c>
      <c r="D4" s="23">
        <v>4</v>
      </c>
      <c r="E4" s="23">
        <v>4.1</v>
      </c>
      <c r="F4" t="s" s="24">
        <v>99</v>
      </c>
      <c r="G4" s="23">
        <v>8</v>
      </c>
      <c r="H4" s="23">
        <v>5.4</v>
      </c>
      <c r="I4" s="30">
        <v>4.2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"/>
  <sheetViews>
    <sheetView workbookViewId="0" showGridLines="0" defaultGridColor="1"/>
  </sheetViews>
  <sheetFormatPr defaultColWidth="26.6667" defaultRowHeight="13.9" customHeight="1" outlineLevelRow="0" outlineLevelCol="0"/>
  <cols>
    <col min="1" max="1" width="30" style="38" customWidth="1"/>
    <col min="2" max="2" width="15.1719" style="38" customWidth="1"/>
    <col min="3" max="3" width="14.3516" style="38" customWidth="1"/>
    <col min="4" max="4" width="15" style="38" customWidth="1"/>
    <col min="5" max="5" width="17" style="38" customWidth="1"/>
    <col min="6" max="6" width="17.1719" style="38" customWidth="1"/>
    <col min="7" max="7" width="18.1719" style="38" customWidth="1"/>
    <col min="8" max="8" width="19.6719" style="38" customWidth="1"/>
    <col min="9" max="256" width="26.6719" style="38" customWidth="1"/>
  </cols>
  <sheetData>
    <row r="1" ht="41.7" customHeight="1">
      <c r="A1" t="s" s="26">
        <v>1</v>
      </c>
      <c r="B1" t="s" s="26">
        <v>100</v>
      </c>
      <c r="C1" t="s" s="26">
        <v>100</v>
      </c>
      <c r="D1" t="s" s="26">
        <v>100</v>
      </c>
      <c r="E1" t="s" s="39">
        <v>101</v>
      </c>
      <c r="F1" t="s" s="39">
        <v>102</v>
      </c>
      <c r="G1" t="s" s="39">
        <v>103</v>
      </c>
      <c r="H1" t="s" s="26">
        <v>104</v>
      </c>
    </row>
    <row r="2" ht="15" customHeight="1">
      <c r="A2" t="s" s="27">
        <v>55</v>
      </c>
      <c r="B2" t="s" s="16">
        <v>95</v>
      </c>
      <c r="C2" t="s" s="16">
        <v>105</v>
      </c>
      <c r="D2" t="s" s="16">
        <v>106</v>
      </c>
      <c r="E2" t="s" s="16">
        <v>107</v>
      </c>
      <c r="F2" t="s" s="16">
        <v>108</v>
      </c>
      <c r="G2" t="s" s="16">
        <v>109</v>
      </c>
      <c r="H2" t="s" s="16">
        <v>110</v>
      </c>
    </row>
    <row r="3" ht="15" customHeight="1">
      <c r="A3" t="s" s="28">
        <v>62</v>
      </c>
      <c r="B3" s="32">
        <v>48</v>
      </c>
      <c r="C3" s="32">
        <v>22</v>
      </c>
      <c r="D3" s="32">
        <v>28</v>
      </c>
      <c r="E3" s="19">
        <v>40</v>
      </c>
      <c r="F3" s="19">
        <v>20</v>
      </c>
      <c r="G3" s="19">
        <v>10</v>
      </c>
      <c r="H3" t="s" s="40">
        <v>111</v>
      </c>
    </row>
    <row r="4" ht="15" customHeight="1">
      <c r="A4" t="s" s="29">
        <v>65</v>
      </c>
      <c r="B4" s="34">
        <v>7.985</v>
      </c>
      <c r="C4" s="34">
        <v>4.325</v>
      </c>
      <c r="D4" s="34">
        <v>10.36</v>
      </c>
      <c r="E4" s="23">
        <v>2.3</v>
      </c>
      <c r="F4" s="23">
        <v>5.2</v>
      </c>
      <c r="G4" s="30">
        <v>11.8</v>
      </c>
      <c r="H4" s="30">
        <v>3.8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